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елищи Совхозная1" sheetId="39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39" l="1"/>
  <c r="E20" i="39"/>
  <c r="E25" i="39"/>
  <c r="E24" i="39"/>
  <c r="E23" i="39"/>
  <c r="E22" i="39"/>
  <c r="E21" i="39"/>
  <c r="E19" i="39"/>
  <c r="E17" i="39"/>
  <c r="E14" i="39"/>
  <c r="E13" i="39"/>
  <c r="E10" i="39"/>
  <c r="E8" i="39"/>
  <c r="E6" i="39"/>
  <c r="E26" i="39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<sst xmlns="http://schemas.openxmlformats.org/spreadsheetml/2006/main" count="57" uniqueCount="49">
  <si>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</si>
  <si>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</si>
  <si>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</si>
  <si>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</si>
  <si>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</si>
  <si>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</si>
  <si>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</si>
  <si>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</si>
  <si>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</si>
  <si>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</si>
  <si>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</si>
  <si>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</si>
  <si>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</si>
  <si>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</si>
  <si>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</si>
  <si>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</si>
  <si>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</si>
  <si>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</si>
  <si>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</si>
  <si>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</si>
  <si>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</si>
  <si>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</si>
  <si>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</si>
  <si>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</si>
  <si>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</si>
  <si>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</si>
  <si>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</si>
  <si>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</si>
  <si>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</si>
  <si>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</si>
  <si>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</si>
  <si>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</si>
  <si>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</si>
  <si>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</si>
  <si>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</si>
  <si>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</si>
  <si>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</si>
  <si>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</si>
  <si>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</si>
  <si>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</si>
  <si>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</si>
  <si>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</si>
  <si>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</si>
  <si>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</si>
  <si>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</si>
  <si>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</si>
  <si>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</si>
  <si>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</si>
  <si>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с. Селищи по ул. Совхозная д.1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</si>
</sst>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1" t="s">
        <v>1</v>
      </c>
      <c r="B2" s="21"/>
      <c r="C2" s="21"/>
      <c r="D2" s="21"/>
      <c r="E2" s="21"/>
    </row>
    <row r="3" spans="1:5" ht="21" customHeight="1" x14ac:dyDescent="0.25">
      <c r="A3" s="22" t="s">
        <v>48</v>
      </c>
      <c r="B3" s="22"/>
      <c r="C3" s="22"/>
      <c r="D3" s="22"/>
      <c r="E3" s="22"/>
    </row>
    <row r="4" spans="1:5" ht="28.5" customHeight="1" x14ac:dyDescent="0.25">
      <c r="A4" s="1"/>
      <c r="B4" s="1"/>
      <c r="C4" s="1"/>
      <c r="D4" s="1" t="s">
        <v>41</v>
      </c>
      <c r="E4" s="1">
        <v>94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/>
      <c r="E6" s="10">
        <f>D6*E4</f>
        <v>0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19">
        <v>0.28999999999999998</v>
      </c>
      <c r="E8" s="10">
        <f>D8*E4</f>
        <v>27.259999999999998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19">
        <v>2.41</v>
      </c>
      <c r="E10" s="10">
        <f>D10*E4</f>
        <v>226.54000000000002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/>
      <c r="E13" s="12">
        <f>D13*$E$4</f>
        <v>0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20">
        <v>1.05</v>
      </c>
      <c r="E14" s="15">
        <f t="shared" ref="E14:E25" si="0">D14*$E$4</f>
        <v>98.7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20">
        <v>3.48</v>
      </c>
      <c r="E17" s="15">
        <f t="shared" si="0"/>
        <v>327.12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20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/>
      <c r="E19" s="15">
        <f t="shared" si="0"/>
        <v>0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/>
      <c r="E20" s="15">
        <f t="shared" si="0"/>
        <v>0</v>
      </c>
    </row>
    <row r="21" spans="1:5" ht="20.25" customHeight="1" x14ac:dyDescent="0.25">
      <c r="A21" s="12"/>
      <c r="B21" s="18" t="s">
        <v>31</v>
      </c>
      <c r="C21" s="15" t="s">
        <v>46</v>
      </c>
      <c r="D21" s="12"/>
      <c r="E21" s="15">
        <f t="shared" si="0"/>
        <v>0</v>
      </c>
    </row>
    <row r="22" spans="1:5" ht="19.5" customHeight="1" x14ac:dyDescent="0.25">
      <c r="A22" s="12"/>
      <c r="B22" s="18" t="s">
        <v>47</v>
      </c>
      <c r="C22" s="15" t="s">
        <v>46</v>
      </c>
      <c r="D22" s="12"/>
      <c r="E22" s="15">
        <f t="shared" si="0"/>
        <v>0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20">
        <v>0.26</v>
      </c>
      <c r="E24" s="15">
        <f t="shared" si="0"/>
        <v>24.44</v>
      </c>
    </row>
    <row r="25" spans="1:5" ht="18.75" customHeight="1" x14ac:dyDescent="0.25">
      <c r="A25" s="12" t="s">
        <v>36</v>
      </c>
      <c r="B25" s="18" t="s">
        <v>35</v>
      </c>
      <c r="C25" s="15"/>
      <c r="D25" s="20">
        <v>0.01</v>
      </c>
      <c r="E25" s="12">
        <f t="shared" si="0"/>
        <v>0.94000000000000006</v>
      </c>
    </row>
    <row r="26" spans="1:5" ht="19.5" customHeight="1" x14ac:dyDescent="0.25">
      <c r="A26" s="26" t="s">
        <v>37</v>
      </c>
      <c r="B26" s="27"/>
      <c r="C26" s="28"/>
      <c r="D26" s="10">
        <f>D6+D8+D9+D10+D13+D14+D15+D16+D17+D18+D19+D20+D25+D24</f>
        <v>7.6</v>
      </c>
      <c r="E26" s="15">
        <f>(E6+E8+E9+E10+E13+E14+E15+E16+E17+E18+E19+E20)*12</f>
        <v>8155.4400000000005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Селищи Совхозная1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2015-04-29T23:51:54Z</dcterms:modified>
</cp:coreProperties>
</file>